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lie-y.LIE\Documents\202307lie\homepage\"/>
    </mc:Choice>
  </mc:AlternateContent>
  <xr:revisionPtr revIDLastSave="0" documentId="13_ncr:1_{3ED9DA03-BC5B-4687-834F-A92370FC7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タイツ" sheetId="1" r:id="rId1"/>
    <sheet name="ソック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H18" i="4"/>
  <c r="H19" i="4"/>
  <c r="H20" i="4"/>
  <c r="H21" i="4"/>
  <c r="H22" i="4"/>
  <c r="F21" i="1"/>
  <c r="H16" i="4"/>
  <c r="F18" i="1"/>
  <c r="F19" i="1"/>
  <c r="F20" i="1"/>
  <c r="F17" i="1"/>
  <c r="F16" i="1"/>
  <c r="H23" i="4" l="1"/>
  <c r="F22" i="1"/>
</calcChain>
</file>

<file path=xl/sharedStrings.xml><?xml version="1.0" encoding="utf-8"?>
<sst xmlns="http://schemas.openxmlformats.org/spreadsheetml/2006/main" count="84" uniqueCount="43">
  <si>
    <t>タイツ注文書</t>
    <rPh sb="3" eb="6">
      <t>チュウモンショ</t>
    </rPh>
    <phoneticPr fontId="2"/>
  </si>
  <si>
    <t>申込日</t>
    <rPh sb="0" eb="2">
      <t>モウシコ</t>
    </rPh>
    <rPh sb="2" eb="3">
      <t>ビ</t>
    </rPh>
    <phoneticPr fontId="2"/>
  </si>
  <si>
    <t>（ご利用予定日）</t>
    <rPh sb="2" eb="4">
      <t>リヨウ</t>
    </rPh>
    <rPh sb="4" eb="7">
      <t>ヨテイビ</t>
    </rPh>
    <phoneticPr fontId="2"/>
  </si>
  <si>
    <t>お名前</t>
    <rPh sb="1" eb="3">
      <t>ナマエ</t>
    </rPh>
    <phoneticPr fontId="2"/>
  </si>
  <si>
    <t>郵便番号</t>
    <rPh sb="0" eb="4">
      <t>ユウビンバンゴウ</t>
    </rPh>
    <phoneticPr fontId="2"/>
  </si>
  <si>
    <t>ご住所</t>
    <rPh sb="1" eb="3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</si>
  <si>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</si>
  <si>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本数</t>
    <rPh sb="0" eb="2">
      <t>ホンスウ</t>
    </rPh>
    <phoneticPr fontId="2"/>
  </si>
  <si>
    <t>小計</t>
    <rPh sb="0" eb="2">
      <t>ショウケイ</t>
    </rPh>
    <phoneticPr fontId="2"/>
  </si>
  <si>
    <t>S（穴なし）</t>
    <rPh sb="2" eb="3">
      <t>アナ</t>
    </rPh>
    <phoneticPr fontId="2"/>
  </si>
  <si>
    <t>身長100～120cm</t>
    <rPh sb="0" eb="2">
      <t>シンチョウ</t>
    </rPh>
    <phoneticPr fontId="2"/>
  </si>
  <si>
    <t>身長120～150cm</t>
    <rPh sb="0" eb="2">
      <t>シンチョウ</t>
    </rPh>
    <phoneticPr fontId="2"/>
  </si>
  <si>
    <t>身長150～165cm</t>
    <rPh sb="0" eb="2">
      <t>シンチョウ</t>
    </rPh>
    <phoneticPr fontId="2"/>
  </si>
  <si>
    <t>身長160～170cm</t>
    <rPh sb="0" eb="2">
      <t>シンチョウ</t>
    </rPh>
    <phoneticPr fontId="2"/>
  </si>
  <si>
    <t>合計</t>
    <rPh sb="0" eb="2">
      <t>ゴウケイ</t>
    </rPh>
    <phoneticPr fontId="2"/>
  </si>
  <si>
    <t>※本数を入れると自動で計算いたします。</t>
    <rPh sb="1" eb="3">
      <t>ホンスウ</t>
    </rPh>
    <rPh sb="4" eb="5">
      <t>イ</t>
    </rPh>
    <rPh sb="8" eb="10">
      <t>ジドウ</t>
    </rPh>
    <rPh sb="11" eb="13">
      <t>ケイサン</t>
    </rPh>
    <phoneticPr fontId="1"/>
  </si>
  <si>
    <t xml:space="preserve">   消費税が変更になった場合は、修正をお願いいたします。</t>
    <rPh sb="3" eb="6">
      <t>ショウヒゼイ</t>
    </rPh>
    <rPh sb="7" eb="9">
      <t>ヘンコウ</t>
    </rPh>
    <rPh sb="13" eb="15">
      <t>バアイ</t>
    </rPh>
    <rPh sb="17" eb="19">
      <t>シュウセイ</t>
    </rPh>
    <rPh sb="21" eb="22">
      <t>ネガ</t>
    </rPh>
    <phoneticPr fontId="1"/>
  </si>
  <si>
    <t>FAX:0276-48-6765</t>
  </si>
  <si>
    <t>　　　　　-</t>
    <phoneticPr fontId="2"/>
  </si>
  <si>
    <t>　　　　　-　　　　　-</t>
    <phoneticPr fontId="2"/>
  </si>
  <si>
    <t>　　　　　　　-　　　　　-</t>
    <phoneticPr fontId="2"/>
  </si>
  <si>
    <t>サイズ</t>
    <phoneticPr fontId="2"/>
  </si>
  <si>
    <t>M</t>
    <phoneticPr fontId="2"/>
  </si>
  <si>
    <t>L</t>
    <phoneticPr fontId="2"/>
  </si>
  <si>
    <t>LL</t>
    <phoneticPr fontId="2"/>
  </si>
  <si>
    <t>振込先</t>
    <rPh sb="0" eb="3">
      <t>フリコミサキ</t>
    </rPh>
    <phoneticPr fontId="2"/>
  </si>
  <si>
    <t>S</t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</si>
  <si>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</si>
  <si>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価格
（税込み）</t>
    <rPh sb="0" eb="2">
      <t>カカク</t>
    </rPh>
    <rPh sb="4" eb="5">
      <t>ゼイ</t>
    </rPh>
    <rPh sb="5" eb="6">
      <t>コ</t>
    </rPh>
    <phoneticPr fontId="2"/>
  </si>
  <si>
    <t>送料</t>
    <rPh sb="0" eb="2">
      <t>ソウリョウ</t>
    </rPh>
    <phoneticPr fontId="2"/>
  </si>
  <si>
    <t>山本バレエ有限会社</t>
    <phoneticPr fontId="2"/>
  </si>
  <si>
    <t>楽天銀行　銀行コード0036
　第一営業支店　支店番号251
　普通　7889124</t>
    <phoneticPr fontId="2"/>
  </si>
  <si>
    <t>足利銀行　銀行コード0129
　太田南出張所　支店番号207
　普通　5021380</t>
    <rPh sb="0" eb="4">
      <t>アシカガギンコウ</t>
    </rPh>
    <phoneticPr fontId="2"/>
  </si>
  <si>
    <t>ショート</t>
    <phoneticPr fontId="2"/>
  </si>
  <si>
    <t>ロング</t>
    <phoneticPr fontId="7"/>
  </si>
  <si>
    <t>黒</t>
    <rPh sb="0" eb="1">
      <t>クロ</t>
    </rPh>
    <phoneticPr fontId="7"/>
  </si>
  <si>
    <t>ベージュ</t>
    <phoneticPr fontId="7"/>
  </si>
  <si>
    <t>グレー</t>
    <phoneticPr fontId="7"/>
  </si>
  <si>
    <t>Movest Socks注文書</t>
    <rPh sb="12" eb="15">
      <t>チュウモンショ</t>
    </rPh>
    <phoneticPr fontId="2"/>
  </si>
  <si>
    <t>ご注文ありがとうございます。</t>
    <rPh sb="1" eb="3">
      <t>チュウモン</t>
    </rPh>
    <phoneticPr fontId="2"/>
  </si>
  <si>
    <t>メールアドレス</t>
    <phoneticPr fontId="2"/>
  </si>
  <si>
    <t>@</t>
    <phoneticPr fontId="2"/>
  </si>
  <si>
    <t>FAX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</si>
</sst>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6" fillId="0" borderId="1" xfId="0" applyFont="1" applyBorder="1" applyAlignment="1">
      <alignment horizontal="distributed"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Protection="1">
      <alignment vertical="center"/>
      <protection locked="0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 applyAlignment="1">
      <alignment horizontal="right" vertical="center" indent="1"/>
    </xf>
    <xf numFmtId="38" fontId="4" fillId="0" borderId="12" xfId="1" applyFont="1" applyBorder="1" applyAlignment="1">
      <alignment horizontal="right" vertical="center" indent="1"/>
    </xf>
    <xf numFmtId="0" fontId="4" fillId="0" borderId="10" xfId="0" applyFont="1" applyBorder="1" applyAlignment="1">
      <alignment horizontal="right" vertical="center" indent="1"/>
    </xf>
    <xf numFmtId="0" fontId="0" fillId="0" borderId="13" xfId="0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Protection="1">
      <alignment vertical="center"/>
      <protection locked="0"/>
    </xf>
    <xf numFmtId="0" fontId="4" fillId="2" borderId="26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3" borderId="11" xfId="0" applyFont="1" applyFill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4" fillId="0" borderId="31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0" fontId="0" fillId="0" borderId="5" xfId="0" applyBorder="1">
      <alignment vertical="center"/>
    </xf>
    <xf numFmtId="176" fontId="4" fillId="0" borderId="5" xfId="0" applyNumberFormat="1" applyFont="1" applyBorder="1" applyAlignment="1">
      <alignment horizontal="right" vertical="center" indent="2"/>
    </xf>
    <xf numFmtId="176" fontId="4" fillId="0" borderId="1" xfId="0" applyNumberFormat="1" applyFont="1" applyBorder="1" applyAlignment="1">
      <alignment horizontal="right" vertical="center" indent="2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 indent="2"/>
    </xf>
    <xf numFmtId="176" fontId="4" fillId="0" borderId="2" xfId="0" applyNumberFormat="1" applyFont="1" applyBorder="1" applyAlignment="1">
      <alignment horizontal="right" vertical="center" indent="2"/>
    </xf>
    <xf numFmtId="176" fontId="4" fillId="0" borderId="9" xfId="0" applyNumberFormat="1" applyFont="1" applyBorder="1" applyAlignment="1">
      <alignment horizontal="right" vertical="center" indent="2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D14" sqref="D14"/>
    </sheetView>
  </sheetViews>
  <sheetFormatPr defaultRowHeight="23.25" customHeight="1" x14ac:dyDescent="0.15"/>
  <cols>
    <col min="1" max="1" width="3.375" customWidth="1"/>
    <col min="2" max="2" width="15.5" customWidth="1"/>
    <col min="3" max="3" width="30.25" customWidth="1"/>
    <col min="4" max="4" width="12.75" customWidth="1"/>
  </cols>
  <sheetData>
    <row r="1" spans="1:7" ht="23.25" customHeight="1" x14ac:dyDescent="0.15">
      <c r="A1" t="s">
        <v>17</v>
      </c>
    </row>
    <row r="2" spans="1:7" ht="27" customHeight="1" x14ac:dyDescent="0.15">
      <c r="A2" s="34" t="s">
        <v>0</v>
      </c>
      <c r="B2" s="34"/>
      <c r="C2" s="34"/>
      <c r="D2" s="34"/>
      <c r="E2" s="34"/>
      <c r="F2" s="34"/>
      <c r="G2" s="34"/>
    </row>
    <row r="4" spans="1:7" ht="23.25" customHeight="1" x14ac:dyDescent="0.15">
      <c r="A4" s="1" t="s">
        <v>39</v>
      </c>
    </row>
    <row r="5" spans="1:7" ht="23.25" customHeight="1" x14ac:dyDescent="0.15">
      <c r="A5" s="1"/>
    </row>
    <row r="7" spans="1:7" ht="23.25" customHeight="1" x14ac:dyDescent="0.15">
      <c r="B7" s="2" t="s">
        <v>1</v>
      </c>
      <c r="C7" s="3" t="s">
        <v>27</v>
      </c>
      <c r="D7" s="1"/>
      <c r="E7" s="1"/>
      <c r="F7" s="1"/>
      <c r="G7" s="1"/>
    </row>
    <row r="8" spans="1:7" ht="23.25" customHeight="1" x14ac:dyDescent="0.15">
      <c r="B8" s="4" t="s">
        <v>2</v>
      </c>
      <c r="C8" s="3" t="s">
        <v>27</v>
      </c>
      <c r="D8" s="1"/>
      <c r="E8" s="1"/>
      <c r="F8" s="1"/>
      <c r="G8" s="1"/>
    </row>
    <row r="9" spans="1:7" ht="23.25" customHeight="1" x14ac:dyDescent="0.15">
      <c r="B9" s="2" t="s">
        <v>3</v>
      </c>
      <c r="C9" s="5"/>
      <c r="D9" s="1"/>
      <c r="E9" s="1"/>
      <c r="F9" s="1"/>
      <c r="G9" s="1"/>
    </row>
    <row r="10" spans="1:7" ht="23.25" customHeight="1" x14ac:dyDescent="0.15">
      <c r="B10" s="6" t="s">
        <v>4</v>
      </c>
      <c r="C10" s="7" t="s">
        <v>18</v>
      </c>
      <c r="D10" s="1"/>
      <c r="E10" s="1"/>
      <c r="F10" s="1"/>
      <c r="G10" s="1"/>
    </row>
    <row r="11" spans="1:7" ht="23.25" customHeight="1" x14ac:dyDescent="0.15">
      <c r="B11" s="2" t="s">
        <v>5</v>
      </c>
      <c r="C11" s="35"/>
      <c r="D11" s="36"/>
      <c r="E11" s="36"/>
      <c r="F11" s="36"/>
      <c r="G11" s="37"/>
    </row>
    <row r="12" spans="1:7" ht="23.25" customHeight="1" x14ac:dyDescent="0.15">
      <c r="B12" s="2" t="s">
        <v>6</v>
      </c>
      <c r="C12" s="5" t="s">
        <v>19</v>
      </c>
      <c r="D12" s="8" t="s">
        <v>42</v>
      </c>
      <c r="E12" s="38" t="s">
        <v>20</v>
      </c>
      <c r="F12" s="38"/>
      <c r="G12" s="38"/>
    </row>
    <row r="13" spans="1:7" ht="23.25" customHeight="1" x14ac:dyDescent="0.15">
      <c r="B13" s="2" t="s">
        <v>40</v>
      </c>
      <c r="C13" s="35" t="s">
        <v>41</v>
      </c>
      <c r="D13" s="36"/>
      <c r="E13" s="37"/>
    </row>
    <row r="14" spans="1:7" ht="23.25" customHeight="1" thickBot="1" x14ac:dyDescent="0.2"/>
    <row r="15" spans="1:7" ht="49.5" customHeight="1" x14ac:dyDescent="0.15">
      <c r="B15" s="39" t="s">
        <v>21</v>
      </c>
      <c r="C15" s="39"/>
      <c r="D15" s="9" t="s">
        <v>28</v>
      </c>
      <c r="E15" s="10" t="s">
        <v>7</v>
      </c>
      <c r="F15" s="40" t="s">
        <v>8</v>
      </c>
      <c r="G15" s="39"/>
    </row>
    <row r="16" spans="1:7" ht="30.75" customHeight="1" x14ac:dyDescent="0.15">
      <c r="B16" s="11" t="s">
        <v>9</v>
      </c>
      <c r="C16" s="11" t="s">
        <v>10</v>
      </c>
      <c r="D16" s="15">
        <v>1980</v>
      </c>
      <c r="E16" s="12"/>
      <c r="F16" s="32" t="str">
        <f t="shared" ref="F16:F17" si="0">IF(E16=0,"",D16*E16)</f>
        <v/>
      </c>
      <c r="G16" s="33"/>
    </row>
    <row r="17" spans="2:7" ht="30.75" customHeight="1" x14ac:dyDescent="0.15">
      <c r="B17" s="11" t="s">
        <v>26</v>
      </c>
      <c r="C17" s="11" t="s">
        <v>10</v>
      </c>
      <c r="D17" s="15">
        <v>1980</v>
      </c>
      <c r="E17" s="12"/>
      <c r="F17" s="32" t="str">
        <f t="shared" si="0"/>
        <v/>
      </c>
      <c r="G17" s="33"/>
    </row>
    <row r="18" spans="2:7" ht="30.75" customHeight="1" x14ac:dyDescent="0.15">
      <c r="B18" s="11" t="s">
        <v>22</v>
      </c>
      <c r="C18" s="11" t="s">
        <v>11</v>
      </c>
      <c r="D18" s="15">
        <v>2090</v>
      </c>
      <c r="E18" s="12"/>
      <c r="F18" s="43" t="str">
        <f t="shared" ref="F18:F20" si="1">IF(E18=0,"",D18*E18)</f>
        <v/>
      </c>
      <c r="G18" s="44"/>
    </row>
    <row r="19" spans="2:7" ht="30.75" customHeight="1" x14ac:dyDescent="0.15">
      <c r="B19" s="11" t="s">
        <v>23</v>
      </c>
      <c r="C19" s="11" t="s">
        <v>12</v>
      </c>
      <c r="D19" s="15">
        <v>2420</v>
      </c>
      <c r="E19" s="12"/>
      <c r="F19" s="43" t="str">
        <f t="shared" si="1"/>
        <v/>
      </c>
      <c r="G19" s="44"/>
    </row>
    <row r="20" spans="2:7" ht="30.75" customHeight="1" thickBot="1" x14ac:dyDescent="0.2">
      <c r="B20" s="11" t="s">
        <v>24</v>
      </c>
      <c r="C20" s="11" t="s">
        <v>13</v>
      </c>
      <c r="D20" s="16">
        <v>2640</v>
      </c>
      <c r="E20" s="12"/>
      <c r="F20" s="43" t="str">
        <f t="shared" si="1"/>
        <v/>
      </c>
      <c r="G20" s="44"/>
    </row>
    <row r="21" spans="2:7" ht="30.75" customHeight="1" thickBot="1" x14ac:dyDescent="0.2">
      <c r="B21" s="8" t="s">
        <v>29</v>
      </c>
      <c r="C21" s="14"/>
      <c r="D21" s="17"/>
      <c r="E21" s="25"/>
      <c r="F21" s="43" t="str">
        <f>IF(D21=0,"",D21)</f>
        <v/>
      </c>
      <c r="G21" s="44"/>
    </row>
    <row r="22" spans="2:7" ht="30.75" customHeight="1" thickTop="1" thickBot="1" x14ac:dyDescent="0.2">
      <c r="B22" s="1"/>
      <c r="C22" s="1"/>
      <c r="D22" s="1"/>
      <c r="E22" s="13" t="s">
        <v>14</v>
      </c>
      <c r="F22" s="45" t="str">
        <f>IF(SUM(F16:G20)=0,"",SUM(F16:G21))</f>
        <v/>
      </c>
      <c r="G22" s="45"/>
    </row>
    <row r="23" spans="2:7" ht="23.25" customHeight="1" thickTop="1" x14ac:dyDescent="0.15">
      <c r="B23" s="1" t="s">
        <v>15</v>
      </c>
    </row>
    <row r="24" spans="2:7" ht="23.25" customHeight="1" x14ac:dyDescent="0.15">
      <c r="B24" s="1" t="s">
        <v>16</v>
      </c>
    </row>
    <row r="26" spans="2:7" ht="23.25" customHeight="1" x14ac:dyDescent="0.15">
      <c r="B26" s="46" t="s">
        <v>25</v>
      </c>
      <c r="C26" s="42"/>
      <c r="D26" s="42"/>
      <c r="E26" s="42"/>
      <c r="F26" s="42"/>
      <c r="G26" s="40"/>
    </row>
    <row r="27" spans="2:7" ht="61.5" customHeight="1" x14ac:dyDescent="0.15">
      <c r="B27" s="47" t="s">
        <v>31</v>
      </c>
      <c r="C27" s="48"/>
      <c r="D27" s="41" t="s">
        <v>30</v>
      </c>
      <c r="E27" s="42"/>
      <c r="F27" s="42"/>
      <c r="G27" s="40"/>
    </row>
    <row r="28" spans="2:7" ht="61.5" customHeight="1" x14ac:dyDescent="0.15">
      <c r="B28" s="47" t="s">
        <v>32</v>
      </c>
      <c r="C28" s="48"/>
      <c r="D28" s="41" t="s">
        <v>30</v>
      </c>
      <c r="E28" s="42"/>
      <c r="F28" s="42"/>
      <c r="G28" s="40"/>
    </row>
  </sheetData>
  <mergeCells count="18">
    <mergeCell ref="D28:G28"/>
    <mergeCell ref="F18:G18"/>
    <mergeCell ref="F19:G19"/>
    <mergeCell ref="F20:G20"/>
    <mergeCell ref="F21:G21"/>
    <mergeCell ref="F22:G22"/>
    <mergeCell ref="B26:G26"/>
    <mergeCell ref="B27:C27"/>
    <mergeCell ref="D27:G27"/>
    <mergeCell ref="B28:C28"/>
    <mergeCell ref="F16:G16"/>
    <mergeCell ref="F17:G17"/>
    <mergeCell ref="A2:G2"/>
    <mergeCell ref="C11:G11"/>
    <mergeCell ref="E12:G12"/>
    <mergeCell ref="B15:C15"/>
    <mergeCell ref="F15:G15"/>
    <mergeCell ref="C13:E1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0344-42AE-4E95-9B89-40C94A88FC24}">
  <dimension ref="A1:H28"/>
  <sheetViews>
    <sheetView zoomScaleNormal="100" workbookViewId="0">
      <selection activeCell="E11" sqref="E11"/>
    </sheetView>
  </sheetViews>
  <sheetFormatPr defaultRowHeight="23.25" customHeight="1" x14ac:dyDescent="0.15"/>
  <cols>
    <col min="1" max="1" width="3.375" customWidth="1"/>
    <col min="2" max="2" width="15.5" customWidth="1"/>
    <col min="3" max="3" width="16.75" customWidth="1"/>
    <col min="4" max="4" width="10.875" customWidth="1"/>
    <col min="5" max="7" width="8.125" customWidth="1"/>
    <col min="8" max="8" width="14.5" customWidth="1"/>
  </cols>
  <sheetData>
    <row r="1" spans="1:8" ht="23.25" customHeight="1" x14ac:dyDescent="0.15">
      <c r="A1" t="s">
        <v>17</v>
      </c>
    </row>
    <row r="2" spans="1:8" ht="27" customHeight="1" x14ac:dyDescent="0.15">
      <c r="A2" s="34" t="s">
        <v>38</v>
      </c>
      <c r="B2" s="34"/>
      <c r="C2" s="34"/>
      <c r="D2" s="34"/>
      <c r="E2" s="34"/>
      <c r="F2" s="34"/>
      <c r="G2" s="34"/>
      <c r="H2" s="34"/>
    </row>
    <row r="3" spans="1:8" ht="11.25" customHeight="1" x14ac:dyDescent="0.15"/>
    <row r="4" spans="1:8" ht="23.25" customHeight="1" x14ac:dyDescent="0.15">
      <c r="A4" s="1" t="s">
        <v>39</v>
      </c>
    </row>
    <row r="6" spans="1:8" ht="23.25" customHeight="1" x14ac:dyDescent="0.15">
      <c r="B6" s="2" t="s">
        <v>1</v>
      </c>
      <c r="C6" s="49" t="s">
        <v>27</v>
      </c>
      <c r="D6" s="50"/>
      <c r="E6" s="1"/>
      <c r="F6" s="1"/>
      <c r="G6" s="1"/>
      <c r="H6" s="1"/>
    </row>
    <row r="7" spans="1:8" ht="23.25" customHeight="1" x14ac:dyDescent="0.15">
      <c r="B7" s="4" t="s">
        <v>2</v>
      </c>
      <c r="C7" s="49" t="s">
        <v>27</v>
      </c>
      <c r="D7" s="50"/>
      <c r="E7" s="1"/>
      <c r="F7" s="1"/>
      <c r="G7" s="1"/>
      <c r="H7" s="1"/>
    </row>
    <row r="8" spans="1:8" ht="23.25" customHeight="1" x14ac:dyDescent="0.15">
      <c r="B8" s="2" t="s">
        <v>3</v>
      </c>
      <c r="C8" s="51"/>
      <c r="D8" s="52"/>
      <c r="E8" s="1"/>
      <c r="F8" s="1"/>
      <c r="G8" s="1"/>
      <c r="H8" s="1"/>
    </row>
    <row r="9" spans="1:8" ht="23.25" customHeight="1" x14ac:dyDescent="0.15">
      <c r="B9" s="6" t="s">
        <v>4</v>
      </c>
      <c r="C9" s="51" t="s">
        <v>18</v>
      </c>
      <c r="D9" s="52"/>
      <c r="E9" s="1"/>
      <c r="F9" s="1"/>
      <c r="G9" s="1"/>
      <c r="H9" s="1"/>
    </row>
    <row r="10" spans="1:8" ht="23.25" customHeight="1" x14ac:dyDescent="0.15">
      <c r="B10" s="2" t="s">
        <v>5</v>
      </c>
      <c r="C10" s="35"/>
      <c r="D10" s="36"/>
      <c r="E10" s="36"/>
      <c r="F10" s="36"/>
      <c r="G10" s="36"/>
      <c r="H10" s="37"/>
    </row>
    <row r="11" spans="1:8" ht="23.25" customHeight="1" x14ac:dyDescent="0.15">
      <c r="B11" s="2" t="s">
        <v>6</v>
      </c>
      <c r="C11" s="5" t="s">
        <v>19</v>
      </c>
      <c r="D11" s="31"/>
      <c r="E11" s="8" t="s">
        <v>42</v>
      </c>
      <c r="F11" s="5" t="s">
        <v>19</v>
      </c>
      <c r="G11" s="31"/>
      <c r="H11" s="31"/>
    </row>
    <row r="12" spans="1:8" ht="23.25" customHeight="1" x14ac:dyDescent="0.15">
      <c r="B12" s="2" t="s">
        <v>40</v>
      </c>
      <c r="C12" s="35" t="s">
        <v>41</v>
      </c>
      <c r="D12" s="36"/>
      <c r="E12" s="37"/>
    </row>
    <row r="13" spans="1:8" ht="23.25" customHeight="1" thickBot="1" x14ac:dyDescent="0.2"/>
    <row r="14" spans="1:8" ht="49.5" customHeight="1" x14ac:dyDescent="0.15">
      <c r="B14" s="61" t="s">
        <v>21</v>
      </c>
      <c r="C14" s="62"/>
      <c r="D14" s="19" t="s">
        <v>28</v>
      </c>
      <c r="E14" s="58" t="s">
        <v>7</v>
      </c>
      <c r="F14" s="59"/>
      <c r="G14" s="60"/>
      <c r="H14" s="27" t="s">
        <v>8</v>
      </c>
    </row>
    <row r="15" spans="1:8" ht="20.25" customHeight="1" x14ac:dyDescent="0.15">
      <c r="B15" s="63"/>
      <c r="C15" s="64"/>
      <c r="D15" s="20"/>
      <c r="E15" s="18" t="s">
        <v>35</v>
      </c>
      <c r="F15" s="18" t="s">
        <v>36</v>
      </c>
      <c r="G15" s="18" t="s">
        <v>37</v>
      </c>
      <c r="H15" s="28"/>
    </row>
    <row r="16" spans="1:8" ht="30.75" customHeight="1" x14ac:dyDescent="0.15">
      <c r="B16" s="11" t="s">
        <v>26</v>
      </c>
      <c r="C16" s="11" t="s">
        <v>33</v>
      </c>
      <c r="D16" s="15">
        <v>1100</v>
      </c>
      <c r="E16" s="12"/>
      <c r="F16" s="12"/>
      <c r="G16" s="12"/>
      <c r="H16" s="29" t="str">
        <f>IF(E16=0,"",D16*(E16+F16+G16))</f>
        <v/>
      </c>
    </row>
    <row r="17" spans="2:8" ht="30.75" customHeight="1" x14ac:dyDescent="0.15">
      <c r="B17" s="11" t="s">
        <v>26</v>
      </c>
      <c r="C17" s="11" t="s">
        <v>34</v>
      </c>
      <c r="D17" s="15">
        <v>1200</v>
      </c>
      <c r="E17" s="12"/>
      <c r="F17" s="12"/>
      <c r="G17" s="12"/>
      <c r="H17" s="29" t="str">
        <f t="shared" ref="H17:H21" si="0">IF(E17=0,"",D17*(E17+F17+G17))</f>
        <v/>
      </c>
    </row>
    <row r="18" spans="2:8" ht="30.75" customHeight="1" x14ac:dyDescent="0.15">
      <c r="B18" s="11" t="s">
        <v>22</v>
      </c>
      <c r="C18" s="11" t="s">
        <v>33</v>
      </c>
      <c r="D18" s="15">
        <v>1100</v>
      </c>
      <c r="E18" s="12"/>
      <c r="F18" s="12"/>
      <c r="G18" s="12"/>
      <c r="H18" s="29" t="str">
        <f t="shared" si="0"/>
        <v/>
      </c>
    </row>
    <row r="19" spans="2:8" ht="30.75" customHeight="1" x14ac:dyDescent="0.15">
      <c r="B19" s="11" t="s">
        <v>22</v>
      </c>
      <c r="C19" s="11" t="s">
        <v>34</v>
      </c>
      <c r="D19" s="15">
        <v>1200</v>
      </c>
      <c r="E19" s="12"/>
      <c r="F19" s="12"/>
      <c r="G19" s="12"/>
      <c r="H19" s="29" t="str">
        <f t="shared" si="0"/>
        <v/>
      </c>
    </row>
    <row r="20" spans="2:8" ht="30.75" customHeight="1" x14ac:dyDescent="0.15">
      <c r="B20" s="11" t="s">
        <v>23</v>
      </c>
      <c r="C20" s="11" t="s">
        <v>33</v>
      </c>
      <c r="D20" s="15">
        <v>1300</v>
      </c>
      <c r="E20" s="12"/>
      <c r="F20" s="12"/>
      <c r="G20" s="12"/>
      <c r="H20" s="29" t="str">
        <f t="shared" si="0"/>
        <v/>
      </c>
    </row>
    <row r="21" spans="2:8" ht="30.75" customHeight="1" thickBot="1" x14ac:dyDescent="0.2">
      <c r="B21" s="11" t="s">
        <v>23</v>
      </c>
      <c r="C21" s="11" t="s">
        <v>34</v>
      </c>
      <c r="D21" s="15">
        <v>1300</v>
      </c>
      <c r="E21" s="21"/>
      <c r="F21" s="21"/>
      <c r="G21" s="21"/>
      <c r="H21" s="29" t="str">
        <f t="shared" si="0"/>
        <v/>
      </c>
    </row>
    <row r="22" spans="2:8" ht="30.75" customHeight="1" thickBot="1" x14ac:dyDescent="0.2">
      <c r="B22" s="8" t="s">
        <v>29</v>
      </c>
      <c r="C22" s="14"/>
      <c r="D22" s="17"/>
      <c r="E22" s="22"/>
      <c r="F22" s="23"/>
      <c r="G22" s="24"/>
      <c r="H22" s="30" t="str">
        <f>IF(D22=0,"",D22)</f>
        <v/>
      </c>
    </row>
    <row r="23" spans="2:8" ht="30.75" customHeight="1" thickTop="1" thickBot="1" x14ac:dyDescent="0.2">
      <c r="B23" s="1"/>
      <c r="C23" s="1"/>
      <c r="D23" s="1"/>
      <c r="E23" s="54" t="s">
        <v>14</v>
      </c>
      <c r="F23" s="55"/>
      <c r="G23" s="56"/>
      <c r="H23" s="26" t="str">
        <f>IF(SUM(H16:H20)=0,"",SUM(H16:H22))</f>
        <v/>
      </c>
    </row>
    <row r="24" spans="2:8" ht="23.25" customHeight="1" thickTop="1" x14ac:dyDescent="0.15">
      <c r="B24" s="1" t="s">
        <v>15</v>
      </c>
    </row>
    <row r="25" spans="2:8" ht="12" customHeight="1" x14ac:dyDescent="0.15"/>
    <row r="26" spans="2:8" ht="23.25" customHeight="1" x14ac:dyDescent="0.15">
      <c r="B26" s="46" t="s">
        <v>25</v>
      </c>
      <c r="C26" s="42"/>
      <c r="D26" s="42"/>
      <c r="E26" s="42"/>
      <c r="F26" s="42"/>
      <c r="G26" s="42"/>
      <c r="H26" s="40"/>
    </row>
    <row r="27" spans="2:8" ht="61.5" customHeight="1" x14ac:dyDescent="0.15">
      <c r="B27" s="47" t="s">
        <v>31</v>
      </c>
      <c r="C27" s="53"/>
      <c r="D27" s="53"/>
      <c r="E27" s="41" t="s">
        <v>30</v>
      </c>
      <c r="F27" s="41"/>
      <c r="G27" s="41"/>
      <c r="H27" s="57"/>
    </row>
    <row r="28" spans="2:8" ht="61.5" customHeight="1" x14ac:dyDescent="0.15">
      <c r="B28" s="47" t="s">
        <v>32</v>
      </c>
      <c r="C28" s="53"/>
      <c r="D28" s="53"/>
      <c r="E28" s="41" t="s">
        <v>30</v>
      </c>
      <c r="F28" s="41"/>
      <c r="G28" s="41"/>
      <c r="H28" s="57"/>
    </row>
  </sheetData>
  <mergeCells count="15">
    <mergeCell ref="A2:H2"/>
    <mergeCell ref="C10:H10"/>
    <mergeCell ref="E14:G14"/>
    <mergeCell ref="B14:C15"/>
    <mergeCell ref="C12:E12"/>
    <mergeCell ref="B28:D28"/>
    <mergeCell ref="B26:H26"/>
    <mergeCell ref="E23:G23"/>
    <mergeCell ref="E27:H27"/>
    <mergeCell ref="E28:H28"/>
    <mergeCell ref="C6:D6"/>
    <mergeCell ref="C7:D7"/>
    <mergeCell ref="C8:D8"/>
    <mergeCell ref="C9:D9"/>
    <mergeCell ref="B27:D27"/>
  </mergeCells>
  <phoneticPr fontId="7"/>
  <pageMargins left="0.7" right="0.7" top="0.75" bottom="0.75" header="0.3" footer="0.3"/>
  <pageSetup paperSize="9" scale="9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タイツ</vt:lpstr>
      <vt:lpstr>ソックス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lie831</dc:creator>
  <cp:lastModifiedBy>山本理恵子</cp:lastModifiedBy>
  <cp:lastPrinted>2025-05-11T02:43:00Z</cp:lastPrinted>
  <dcterms:created xsi:type="dcterms:W3CDTF">2016-04-23T04:01:28Z</dcterms:created>
  <dcterms:modified xsi:type="dcterms:W3CDTF">2025-11-15T04:10:32Z</dcterms:modified>
</cp:coreProperties>
</file>